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D053949E-5252-440A-975F-6A75D9EE5493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I4" i="1" l="1"/>
  <c r="F4" i="1"/>
  <c r="G4" i="1"/>
  <c r="H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<sst xmlns="http://schemas.openxmlformats.org/spreadsheetml/2006/main" count="50" uniqueCount="39">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</sst>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"РДКБ"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150002Сумма по полю I К_ТОТ</v>
      </c>
      <c r="G4" s="3" t="str">
        <f>$B$6&amp;"Сумма по полю "&amp;G5</f>
        <v>150002Сумма по полю II К_ТОТ</v>
      </c>
      <c r="H4" s="3" t="str">
        <f>$B$6&amp;"Сумма по полю "&amp;H5</f>
        <v>150002Сумма по полю III К_ТОТ</v>
      </c>
      <c r="I4" s="3" t="str">
        <f>$B$6&amp;"Сумма по полю "&amp;I5</f>
        <v>150002Сумма по полю IV К_ТОТ</v>
      </c>
      <c r="J4" s="3"/>
      <c r="K4" s="3" t="str">
        <f>$B$6&amp;"Сумма по полю "&amp;K5</f>
        <v>150002Сумма по полю I С_ТОТ</v>
      </c>
      <c r="L4" s="3" t="str">
        <f>$B$6&amp;"Сумма по полю "&amp;L5</f>
        <v>150002Сумма по полю II С_ТОТ</v>
      </c>
      <c r="M4" s="3" t="str">
        <f>$B$6&amp;"Сумма по полю "&amp;M5</f>
        <v>150002Сумма по полю III С_ТОТ</v>
      </c>
      <c r="N4" s="3" t="str">
        <f>$B$6&amp;"Сумма по полю "&amp;N5</f>
        <v>150002Сумма по полю IV С_ТОТ</v>
      </c>
    </row>
    <row r="5" spans="2:14" ht="32.25" hidden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150002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459767795.09305012</v>
      </c>
      <c r="K10" s="18">
        <v>115982176.26792002</v>
      </c>
      <c r="L10" s="18">
        <v>115884048.68792002</v>
      </c>
      <c r="M10" s="18">
        <v>115861235.91792001</v>
      </c>
      <c r="N10" s="18">
        <v>112040334.21929005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18181</v>
      </c>
      <c r="F12" s="11">
        <v>4612</v>
      </c>
      <c r="G12" s="11">
        <v>4548</v>
      </c>
      <c r="H12" s="11">
        <v>4505</v>
      </c>
      <c r="I12" s="11">
        <v>4516</v>
      </c>
      <c r="J12" s="19">
        <v>7863687.9300000006</v>
      </c>
      <c r="K12" s="19">
        <v>1996900.4800000002</v>
      </c>
      <c r="L12" s="19">
        <v>1967621.2200000002</v>
      </c>
      <c r="M12" s="19">
        <v>1948115.28</v>
      </c>
      <c r="N12" s="19">
        <v>1951050.95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18181</v>
      </c>
      <c r="F15" s="11">
        <v>4612</v>
      </c>
      <c r="G15" s="11">
        <v>4548</v>
      </c>
      <c r="H15" s="11">
        <v>4505</v>
      </c>
      <c r="I15" s="11">
        <v>4516</v>
      </c>
      <c r="J15" s="19">
        <v>7863687.9300000006</v>
      </c>
      <c r="K15" s="19">
        <v>1996900.4800000002</v>
      </c>
      <c r="L15" s="19">
        <v>1967621.2200000002</v>
      </c>
      <c r="M15" s="19">
        <v>1948115.28</v>
      </c>
      <c r="N15" s="19">
        <v>1951050.95</v>
      </c>
    </row>
    <row r="16" spans="2:14" ht="31.5" x14ac:dyDescent="0.25">
      <c r="B16" s="23"/>
      <c r="C16" s="8">
        <v>4</v>
      </c>
      <c r="D16" s="8" t="s">
        <v>13</v>
      </c>
      <c r="E16" s="11">
        <v>18750</v>
      </c>
      <c r="F16" s="11">
        <v>4751</v>
      </c>
      <c r="G16" s="11">
        <v>4689</v>
      </c>
      <c r="H16" s="11">
        <v>4651</v>
      </c>
      <c r="I16" s="11">
        <v>4659</v>
      </c>
      <c r="J16" s="19">
        <v>8206009.5</v>
      </c>
      <c r="K16" s="19">
        <v>2069202.15</v>
      </c>
      <c r="L16" s="19">
        <v>2052527.8499999999</v>
      </c>
      <c r="M16" s="19">
        <v>2032863.2699999998</v>
      </c>
      <c r="N16" s="19">
        <v>2051416.23</v>
      </c>
    </row>
    <row r="17" spans="2:14" ht="15.75" x14ac:dyDescent="0.25">
      <c r="B17" s="24"/>
      <c r="C17" s="8">
        <v>5</v>
      </c>
      <c r="D17" s="8" t="s">
        <v>14</v>
      </c>
      <c r="E17" s="11">
        <v>3730</v>
      </c>
      <c r="F17" s="11">
        <v>962</v>
      </c>
      <c r="G17" s="11">
        <v>923</v>
      </c>
      <c r="H17" s="11">
        <v>925</v>
      </c>
      <c r="I17" s="11">
        <v>920</v>
      </c>
      <c r="J17" s="19">
        <v>6034475.4500000002</v>
      </c>
      <c r="K17" s="19">
        <v>1547336.3200000003</v>
      </c>
      <c r="L17" s="19">
        <v>1495162.3000000003</v>
      </c>
      <c r="M17" s="19">
        <v>1511520.0499999998</v>
      </c>
      <c r="N17" s="19">
        <v>1480456.78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16066</v>
      </c>
      <c r="F18" s="11">
        <v>4038</v>
      </c>
      <c r="G18" s="11">
        <v>4038</v>
      </c>
      <c r="H18" s="11">
        <v>4038</v>
      </c>
      <c r="I18" s="11">
        <v>3952</v>
      </c>
      <c r="J18" s="19">
        <v>396881626.89335012</v>
      </c>
      <c r="K18" s="19">
        <v>99950613.050200015</v>
      </c>
      <c r="L18" s="19">
        <v>99950613.050200015</v>
      </c>
      <c r="M18" s="19">
        <v>99950613.050200015</v>
      </c>
      <c r="N18" s="19">
        <v>97029787.742750049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2488</v>
      </c>
      <c r="F20" s="11">
        <v>627</v>
      </c>
      <c r="G20" s="11">
        <v>627</v>
      </c>
      <c r="H20" s="11">
        <v>627</v>
      </c>
      <c r="I20" s="11">
        <v>607</v>
      </c>
      <c r="J20" s="19">
        <v>40781995.319699995</v>
      </c>
      <c r="K20" s="19">
        <v>10418124.267719999</v>
      </c>
      <c r="L20" s="19">
        <v>10418124.267719999</v>
      </c>
      <c r="M20" s="19">
        <v>10418124.267719999</v>
      </c>
      <c r="N20" s="19">
        <v>9527622.5165399984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2020-01-16T17:44:00Z</dcterms:modified>
</cp:coreProperties>
</file>